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本省" sheetId="1" r:id="rId1"/>
  </sheets>
  <calcPr calcId="144525"/>
</workbook>
</file>

<file path=xl/sharedStrings.xml><?xml version="1.0" encoding="utf-8"?>
<sst xmlns="http://schemas.openxmlformats.org/spreadsheetml/2006/main" count="66" uniqueCount="64">
  <si>
    <t>二级学院</t>
  </si>
  <si>
    <t>专业名称</t>
  </si>
  <si>
    <t>其中</t>
  </si>
  <si>
    <t>专业代码</t>
  </si>
  <si>
    <t>合计</t>
  </si>
  <si>
    <t>历史</t>
  </si>
  <si>
    <t>物理</t>
  </si>
  <si>
    <t>美术</t>
  </si>
  <si>
    <t>建筑</t>
  </si>
  <si>
    <t>财会</t>
  </si>
  <si>
    <t>计算机</t>
  </si>
  <si>
    <t>电子</t>
  </si>
  <si>
    <t>商贸</t>
  </si>
  <si>
    <t>英语</t>
  </si>
  <si>
    <t>文秘</t>
  </si>
  <si>
    <t>机电</t>
  </si>
  <si>
    <t>旅游</t>
  </si>
  <si>
    <t>种植</t>
  </si>
  <si>
    <t>医卫</t>
  </si>
  <si>
    <t>师范</t>
  </si>
  <si>
    <t>养殖</t>
  </si>
  <si>
    <t>历</t>
  </si>
  <si>
    <t>物</t>
  </si>
  <si>
    <t>测绘地理学院</t>
  </si>
  <si>
    <t>工程测量技术</t>
  </si>
  <si>
    <t>国土空间规划与测绘</t>
  </si>
  <si>
    <t>测绘地理信息技术（无人机测绘方向）</t>
  </si>
  <si>
    <t>自然资源学院</t>
  </si>
  <si>
    <t>环境地质工程</t>
  </si>
  <si>
    <t>地质调查与矿产普查</t>
  </si>
  <si>
    <t>钻探工程技术</t>
  </si>
  <si>
    <t>岩土工程技术</t>
  </si>
  <si>
    <t>宝玉石鉴定与加工</t>
  </si>
  <si>
    <t>信息工程学院</t>
  </si>
  <si>
    <t>软件技术（高级软件工程师方向）</t>
  </si>
  <si>
    <t>软件技术（移动应用软件开发方向）</t>
  </si>
  <si>
    <t>大数据技术</t>
  </si>
  <si>
    <t>电子信息工程技术（智能硬件工程技术方向）</t>
  </si>
  <si>
    <t>电子信息工程技术（自动化控制方向）</t>
  </si>
  <si>
    <t>工程建设学院</t>
  </si>
  <si>
    <t>建筑工程技术</t>
  </si>
  <si>
    <t>地下与隧道工程技术</t>
  </si>
  <si>
    <t>道路与桥梁工程技术</t>
  </si>
  <si>
    <t>工程管理学院</t>
  </si>
  <si>
    <t>工程造价（建筑方向）</t>
  </si>
  <si>
    <t>工程造价（公路方向）</t>
  </si>
  <si>
    <t>建设工程管理</t>
  </si>
  <si>
    <t>房地产经营与管理</t>
  </si>
  <si>
    <t>建筑经济信息化管理</t>
  </si>
  <si>
    <t>工程设计学院</t>
  </si>
  <si>
    <t>建筑装饰工程技术</t>
  </si>
  <si>
    <t>建筑室内设计</t>
  </si>
  <si>
    <t>环境艺术设计</t>
  </si>
  <si>
    <t>动漫制作技术</t>
  </si>
  <si>
    <t>计算机应用技术</t>
  </si>
  <si>
    <t>现代经贸学院</t>
  </si>
  <si>
    <t>大数据与会计</t>
  </si>
  <si>
    <t>市场营销</t>
  </si>
  <si>
    <t>国际经济与贸易</t>
  </si>
  <si>
    <t>现代物流管理</t>
  </si>
  <si>
    <t>生态文旅学院</t>
  </si>
  <si>
    <t>旅游管理</t>
  </si>
  <si>
    <t>应用英语</t>
  </si>
  <si>
    <t>酒店管理与数字化运营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</si>
</sst>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tabSelected="1" workbookViewId="0">
      <selection activeCell="A1" sqref="$A1:$XFD1"/>
    </sheetView>
  </sheetViews>
  <sheetFormatPr defaultColWidth="9" defaultRowHeight="12.95" customHeight="1"/>
  <cols>
    <col min="1" max="1" width="7.75" style="1" customWidth="1"/>
    <col min="2" max="2" width="32.875" style="2" customWidth="1"/>
    <col min="3" max="3" width="4.875" style="1" customWidth="1"/>
    <col min="4" max="5" width="3.625" style="1" customWidth="1"/>
    <col min="6" max="6" width="3.25" style="1" customWidth="1"/>
    <col min="7" max="7" width="3" style="1" customWidth="1"/>
    <col min="8" max="21" width="4.25" style="1" customWidth="1"/>
    <col min="22" max="16384" width="9" style="1"/>
  </cols>
  <sheetData>
    <row r="1" customHeight="1" spans="1:22">
      <c r="A1" s="3" t="s">
        <v>0</v>
      </c>
      <c r="B1" s="4" t="s">
        <v>1</v>
      </c>
      <c r="C1" s="5"/>
      <c r="D1" s="6" t="s">
        <v>2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15"/>
      <c r="V1" s="16" t="s">
        <v>3</v>
      </c>
    </row>
    <row r="2" customHeight="1" spans="1:22">
      <c r="A2" s="3"/>
      <c r="B2" s="4"/>
      <c r="C2" s="5" t="s">
        <v>4</v>
      </c>
      <c r="D2" s="8" t="s">
        <v>5</v>
      </c>
      <c r="E2" s="8" t="s">
        <v>6</v>
      </c>
      <c r="F2" s="8" t="s">
        <v>7</v>
      </c>
      <c r="G2" s="8"/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7</v>
      </c>
      <c r="Q2" s="8" t="s">
        <v>16</v>
      </c>
      <c r="R2" s="8" t="s">
        <v>17</v>
      </c>
      <c r="S2" s="8" t="s">
        <v>18</v>
      </c>
      <c r="T2" s="8" t="s">
        <v>19</v>
      </c>
      <c r="U2" s="17" t="s">
        <v>20</v>
      </c>
      <c r="V2" s="16"/>
    </row>
    <row r="3" customHeight="1" spans="1:22">
      <c r="A3" s="3"/>
      <c r="B3" s="4"/>
      <c r="C3" s="5"/>
      <c r="D3" s="8"/>
      <c r="E3" s="8"/>
      <c r="F3" s="5" t="s">
        <v>21</v>
      </c>
      <c r="G3" s="5" t="s">
        <v>22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18"/>
      <c r="V3" s="16"/>
    </row>
    <row r="4" customHeight="1" spans="1:22">
      <c r="A4" s="9" t="s">
        <v>23</v>
      </c>
      <c r="B4" s="10" t="s">
        <v>24</v>
      </c>
      <c r="C4" s="4">
        <f>D4+E4+F4+G4+H4+I4+J4+K4+L4+M4+N4+O4+P4+Q4+R4+S4+T4+U4</f>
        <v>35</v>
      </c>
      <c r="D4" s="4">
        <v>10</v>
      </c>
      <c r="E4" s="4">
        <v>10</v>
      </c>
      <c r="F4" s="4"/>
      <c r="G4" s="4"/>
      <c r="H4" s="4"/>
      <c r="I4" s="4"/>
      <c r="J4" s="4"/>
      <c r="K4" s="4">
        <v>5</v>
      </c>
      <c r="L4" s="4"/>
      <c r="M4" s="4"/>
      <c r="N4" s="4"/>
      <c r="O4" s="4">
        <v>5</v>
      </c>
      <c r="P4" s="4"/>
      <c r="Q4" s="4"/>
      <c r="R4" s="4">
        <v>5</v>
      </c>
      <c r="S4" s="4"/>
      <c r="T4" s="4"/>
      <c r="U4" s="4"/>
      <c r="V4" s="19">
        <v>420301</v>
      </c>
    </row>
    <row r="5" customHeight="1" spans="1:22">
      <c r="A5" s="11"/>
      <c r="B5" s="10" t="s">
        <v>25</v>
      </c>
      <c r="C5" s="4">
        <f>D5+E5+F5+G5+H5+I5+J5+K5+L5+M5+N5+O5+P5+Q5+R5+S5+T5+U5</f>
        <v>40</v>
      </c>
      <c r="D5" s="4">
        <v>10</v>
      </c>
      <c r="E5" s="4">
        <v>10</v>
      </c>
      <c r="F5" s="4"/>
      <c r="G5" s="4"/>
      <c r="H5" s="4"/>
      <c r="I5" s="4"/>
      <c r="J5" s="4"/>
      <c r="K5" s="4"/>
      <c r="L5" s="4"/>
      <c r="M5" s="4">
        <v>5</v>
      </c>
      <c r="N5" s="4"/>
      <c r="O5" s="4"/>
      <c r="P5" s="4"/>
      <c r="Q5" s="4">
        <v>5</v>
      </c>
      <c r="R5" s="4"/>
      <c r="S5" s="4">
        <v>5</v>
      </c>
      <c r="T5" s="4">
        <v>5</v>
      </c>
      <c r="U5" s="4"/>
      <c r="V5" s="19">
        <v>420306</v>
      </c>
    </row>
    <row r="6" customHeight="1" spans="1:22">
      <c r="A6" s="12"/>
      <c r="B6" s="10" t="s">
        <v>26</v>
      </c>
      <c r="C6" s="4">
        <f>D6+E6+F6+G6+H6+I6+J6+K6+L6+M6+N6+O6+P6+Q6+R6+S6+T6+U6</f>
        <v>40</v>
      </c>
      <c r="D6" s="4">
        <v>10</v>
      </c>
      <c r="E6" s="4">
        <v>10</v>
      </c>
      <c r="F6" s="4"/>
      <c r="G6" s="4"/>
      <c r="H6" s="4"/>
      <c r="I6" s="4"/>
      <c r="J6" s="4">
        <v>5</v>
      </c>
      <c r="K6" s="4"/>
      <c r="L6" s="4"/>
      <c r="M6" s="4"/>
      <c r="N6" s="4"/>
      <c r="O6" s="4"/>
      <c r="P6" s="4"/>
      <c r="Q6" s="4">
        <v>5</v>
      </c>
      <c r="R6" s="4"/>
      <c r="S6" s="4">
        <v>5</v>
      </c>
      <c r="T6" s="4">
        <v>5</v>
      </c>
      <c r="U6" s="4"/>
      <c r="V6" s="19">
        <v>420303</v>
      </c>
    </row>
    <row r="7" customHeight="1" spans="1:22">
      <c r="A7" s="9" t="s">
        <v>27</v>
      </c>
      <c r="B7" s="10" t="s">
        <v>28</v>
      </c>
      <c r="C7" s="4">
        <f>D7+E7+F7+G7+H7+I7+J7+K7+L7+M7+N7+O7+P7+Q7+R7+S7+T7+U7</f>
        <v>40</v>
      </c>
      <c r="D7" s="4">
        <v>10</v>
      </c>
      <c r="E7" s="4">
        <v>10</v>
      </c>
      <c r="F7" s="4"/>
      <c r="G7" s="4"/>
      <c r="H7" s="4">
        <v>5</v>
      </c>
      <c r="I7" s="4"/>
      <c r="J7" s="4"/>
      <c r="K7" s="4">
        <v>5</v>
      </c>
      <c r="L7" s="4"/>
      <c r="M7" s="4"/>
      <c r="N7" s="4"/>
      <c r="O7" s="4">
        <v>5</v>
      </c>
      <c r="P7" s="4"/>
      <c r="Q7" s="4"/>
      <c r="R7" s="3"/>
      <c r="S7" s="3"/>
      <c r="T7" s="3"/>
      <c r="U7" s="4">
        <v>5</v>
      </c>
      <c r="V7" s="19">
        <v>420208</v>
      </c>
    </row>
    <row r="8" customHeight="1" spans="1:22">
      <c r="A8" s="11"/>
      <c r="B8" s="10" t="s">
        <v>29</v>
      </c>
      <c r="C8" s="4">
        <v>25</v>
      </c>
      <c r="D8" s="4">
        <v>10</v>
      </c>
      <c r="E8" s="4">
        <v>10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>
        <v>5</v>
      </c>
      <c r="V8" s="19">
        <v>420102</v>
      </c>
    </row>
    <row r="9" customHeight="1" spans="1:22">
      <c r="A9" s="11"/>
      <c r="B9" s="10" t="s">
        <v>30</v>
      </c>
      <c r="C9" s="4">
        <v>45</v>
      </c>
      <c r="D9" s="4">
        <v>10</v>
      </c>
      <c r="E9" s="4">
        <v>10</v>
      </c>
      <c r="F9" s="4"/>
      <c r="G9" s="4"/>
      <c r="H9" s="4"/>
      <c r="I9" s="4"/>
      <c r="J9" s="4"/>
      <c r="K9" s="4"/>
      <c r="L9" s="4"/>
      <c r="M9" s="4"/>
      <c r="N9" s="4"/>
      <c r="O9" s="4">
        <v>5</v>
      </c>
      <c r="P9" s="4"/>
      <c r="Q9" s="4"/>
      <c r="R9" s="4">
        <v>5</v>
      </c>
      <c r="S9" s="4">
        <v>5</v>
      </c>
      <c r="T9" s="4">
        <v>5</v>
      </c>
      <c r="U9" s="4">
        <v>5</v>
      </c>
      <c r="V9" s="19">
        <v>420204</v>
      </c>
    </row>
    <row r="10" customHeight="1" spans="1:22">
      <c r="A10" s="11"/>
      <c r="B10" s="10" t="s">
        <v>31</v>
      </c>
      <c r="C10" s="4">
        <v>35</v>
      </c>
      <c r="D10" s="4">
        <v>10</v>
      </c>
      <c r="E10" s="4">
        <v>10</v>
      </c>
      <c r="F10" s="4"/>
      <c r="G10" s="4"/>
      <c r="H10" s="4"/>
      <c r="I10" s="4"/>
      <c r="J10" s="4"/>
      <c r="K10" s="4"/>
      <c r="L10" s="4"/>
      <c r="M10" s="4"/>
      <c r="N10" s="4"/>
      <c r="O10" s="4">
        <v>5</v>
      </c>
      <c r="P10" s="4"/>
      <c r="Q10" s="4"/>
      <c r="R10" s="4">
        <v>5</v>
      </c>
      <c r="S10" s="4"/>
      <c r="T10" s="4"/>
      <c r="U10" s="4">
        <v>5</v>
      </c>
      <c r="V10" s="19">
        <v>420205</v>
      </c>
    </row>
    <row r="11" customHeight="1" spans="1:22">
      <c r="A11" s="11"/>
      <c r="B11" s="10" t="s">
        <v>32</v>
      </c>
      <c r="C11" s="4">
        <v>42</v>
      </c>
      <c r="D11" s="4">
        <v>10</v>
      </c>
      <c r="E11" s="4">
        <v>10</v>
      </c>
      <c r="F11" s="4"/>
      <c r="G11" s="4"/>
      <c r="H11" s="4"/>
      <c r="I11" s="4"/>
      <c r="J11" s="4"/>
      <c r="K11" s="4"/>
      <c r="L11" s="4">
        <v>5</v>
      </c>
      <c r="M11" s="4"/>
      <c r="N11" s="4"/>
      <c r="O11" s="4"/>
      <c r="P11" s="4"/>
      <c r="Q11" s="4"/>
      <c r="R11" s="4">
        <v>5</v>
      </c>
      <c r="S11" s="4">
        <v>5</v>
      </c>
      <c r="T11" s="4">
        <v>7</v>
      </c>
      <c r="U11" s="4"/>
      <c r="V11" s="19">
        <v>420107</v>
      </c>
    </row>
    <row r="12" customHeight="1" spans="1:22">
      <c r="A12" s="11" t="s">
        <v>33</v>
      </c>
      <c r="B12" s="10" t="s">
        <v>34</v>
      </c>
      <c r="C12" s="4">
        <f>D12+E12+F12+G12+H12+I12+J12+K12+L12+M12+N12+O12+P12+Q12+R14+S14+T14+U12</f>
        <v>25</v>
      </c>
      <c r="D12" s="4">
        <v>10</v>
      </c>
      <c r="E12" s="4">
        <v>10</v>
      </c>
      <c r="F12" s="4"/>
      <c r="G12" s="4"/>
      <c r="H12" s="4"/>
      <c r="I12" s="4"/>
      <c r="J12" s="4">
        <v>5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19">
        <v>510203</v>
      </c>
    </row>
    <row r="13" customHeight="1" spans="1:22">
      <c r="A13" s="11"/>
      <c r="B13" s="10" t="s">
        <v>35</v>
      </c>
      <c r="C13" s="4">
        <f t="shared" ref="C13:C22" si="0">D13+E13+F13+G13+H13+I13+J13+K13+L13+M13+N13+O13+P13+Q13+R15+S15+T15+U13</f>
        <v>25</v>
      </c>
      <c r="D13" s="4">
        <v>10</v>
      </c>
      <c r="E13" s="4">
        <v>10</v>
      </c>
      <c r="F13" s="4"/>
      <c r="G13" s="4"/>
      <c r="H13" s="4"/>
      <c r="I13" s="4"/>
      <c r="J13" s="4">
        <v>5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19">
        <v>510203</v>
      </c>
    </row>
    <row r="14" customHeight="1" spans="1:22">
      <c r="A14" s="11"/>
      <c r="B14" s="10" t="s">
        <v>36</v>
      </c>
      <c r="C14" s="4">
        <f t="shared" si="0"/>
        <v>25</v>
      </c>
      <c r="D14" s="4">
        <v>10</v>
      </c>
      <c r="E14" s="4">
        <v>10</v>
      </c>
      <c r="F14" s="4"/>
      <c r="G14" s="4"/>
      <c r="H14" s="4"/>
      <c r="I14" s="4"/>
      <c r="J14" s="4">
        <v>5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19">
        <v>510205</v>
      </c>
    </row>
    <row r="15" customHeight="1" spans="1:22">
      <c r="A15" s="11"/>
      <c r="B15" s="10" t="s">
        <v>37</v>
      </c>
      <c r="C15" s="4">
        <f t="shared" si="0"/>
        <v>25</v>
      </c>
      <c r="D15" s="4">
        <v>10</v>
      </c>
      <c r="E15" s="4">
        <v>10</v>
      </c>
      <c r="F15" s="4"/>
      <c r="G15" s="4"/>
      <c r="H15" s="4"/>
      <c r="I15" s="4"/>
      <c r="J15" s="3"/>
      <c r="K15" s="4">
        <v>5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19">
        <v>510101</v>
      </c>
    </row>
    <row r="16" customHeight="1" spans="1:22">
      <c r="A16" s="12"/>
      <c r="B16" s="10" t="s">
        <v>38</v>
      </c>
      <c r="C16" s="4">
        <f t="shared" si="0"/>
        <v>25</v>
      </c>
      <c r="D16" s="4">
        <v>10</v>
      </c>
      <c r="E16" s="4">
        <v>10</v>
      </c>
      <c r="F16" s="4"/>
      <c r="G16" s="4"/>
      <c r="H16" s="4"/>
      <c r="I16" s="4"/>
      <c r="J16" s="3"/>
      <c r="K16" s="4">
        <v>5</v>
      </c>
      <c r="L16" s="4"/>
      <c r="M16" s="4"/>
      <c r="N16" s="4"/>
      <c r="O16" s="4"/>
      <c r="P16" s="4"/>
      <c r="Q16" s="4"/>
      <c r="R16" s="4"/>
      <c r="S16" s="4"/>
      <c r="T16" s="4"/>
      <c r="U16" s="4"/>
      <c r="V16" s="19">
        <v>510101</v>
      </c>
    </row>
    <row r="17" customHeight="1" spans="1:22">
      <c r="A17" s="9" t="s">
        <v>39</v>
      </c>
      <c r="B17" s="10" t="s">
        <v>40</v>
      </c>
      <c r="C17" s="4">
        <f t="shared" si="0"/>
        <v>25</v>
      </c>
      <c r="D17" s="4">
        <v>10</v>
      </c>
      <c r="E17" s="4">
        <v>10</v>
      </c>
      <c r="F17" s="4"/>
      <c r="G17" s="4"/>
      <c r="H17" s="4">
        <v>5</v>
      </c>
      <c r="I17" s="4"/>
      <c r="J17" s="4"/>
      <c r="K17" s="3"/>
      <c r="L17" s="4"/>
      <c r="M17" s="4"/>
      <c r="N17" s="4"/>
      <c r="O17" s="4"/>
      <c r="P17" s="4"/>
      <c r="Q17" s="4"/>
      <c r="R17" s="4"/>
      <c r="S17" s="4"/>
      <c r="T17" s="4"/>
      <c r="U17" s="4"/>
      <c r="V17" s="19">
        <v>440301</v>
      </c>
    </row>
    <row r="18" customHeight="1" spans="1:22">
      <c r="A18" s="11"/>
      <c r="B18" s="10" t="s">
        <v>41</v>
      </c>
      <c r="C18" s="4">
        <f t="shared" si="0"/>
        <v>25</v>
      </c>
      <c r="D18" s="4">
        <v>10</v>
      </c>
      <c r="E18" s="4">
        <v>10</v>
      </c>
      <c r="F18" s="4"/>
      <c r="G18" s="4"/>
      <c r="H18" s="4">
        <v>5</v>
      </c>
      <c r="I18" s="4"/>
      <c r="J18" s="4"/>
      <c r="K18" s="3"/>
      <c r="L18" s="4"/>
      <c r="M18" s="4"/>
      <c r="N18" s="4"/>
      <c r="O18" s="4"/>
      <c r="P18" s="4"/>
      <c r="Q18" s="4"/>
      <c r="R18" s="4"/>
      <c r="S18" s="4"/>
      <c r="T18" s="4"/>
      <c r="U18" s="4"/>
      <c r="V18" s="19">
        <v>440305</v>
      </c>
    </row>
    <row r="19" customHeight="1" spans="1:22">
      <c r="A19" s="12"/>
      <c r="B19" s="10" t="s">
        <v>42</v>
      </c>
      <c r="C19" s="4">
        <f t="shared" si="0"/>
        <v>25</v>
      </c>
      <c r="D19" s="4">
        <v>10</v>
      </c>
      <c r="E19" s="4">
        <v>10</v>
      </c>
      <c r="F19" s="4"/>
      <c r="G19" s="4"/>
      <c r="H19" s="4">
        <v>5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19">
        <v>500201</v>
      </c>
    </row>
    <row r="20" customHeight="1" spans="1:22">
      <c r="A20" s="11" t="s">
        <v>43</v>
      </c>
      <c r="B20" s="10" t="s">
        <v>44</v>
      </c>
      <c r="C20" s="4">
        <f t="shared" ref="C20:C27" si="1">D20+E20+F20+G20+H20+I20+J20+K20+L20+M20+N20+O20+P20+Q20+R22+S22+T22+U20</f>
        <v>30</v>
      </c>
      <c r="D20" s="4">
        <v>10</v>
      </c>
      <c r="E20" s="4">
        <v>10</v>
      </c>
      <c r="F20" s="4"/>
      <c r="G20" s="4"/>
      <c r="H20" s="4">
        <v>5</v>
      </c>
      <c r="I20" s="4">
        <v>5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19">
        <v>440501</v>
      </c>
    </row>
    <row r="21" customHeight="1" spans="1:22">
      <c r="A21" s="11"/>
      <c r="B21" s="10" t="s">
        <v>45</v>
      </c>
      <c r="C21" s="4">
        <f t="shared" si="1"/>
        <v>30</v>
      </c>
      <c r="D21" s="4">
        <v>10</v>
      </c>
      <c r="E21" s="4">
        <v>10</v>
      </c>
      <c r="F21" s="4"/>
      <c r="G21" s="4"/>
      <c r="H21" s="4">
        <v>5</v>
      </c>
      <c r="I21" s="4">
        <v>5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19">
        <v>440501</v>
      </c>
    </row>
    <row r="22" customHeight="1" spans="1:22">
      <c r="A22" s="11"/>
      <c r="B22" s="10" t="s">
        <v>46</v>
      </c>
      <c r="C22" s="4">
        <f t="shared" si="1"/>
        <v>25</v>
      </c>
      <c r="D22" s="4">
        <v>10</v>
      </c>
      <c r="E22" s="4">
        <v>10</v>
      </c>
      <c r="F22" s="4"/>
      <c r="G22" s="4"/>
      <c r="H22" s="4">
        <v>5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19">
        <v>440502</v>
      </c>
    </row>
    <row r="23" customHeight="1" spans="1:22">
      <c r="A23" s="11"/>
      <c r="B23" s="10" t="s">
        <v>47</v>
      </c>
      <c r="C23" s="4">
        <f t="shared" si="1"/>
        <v>25</v>
      </c>
      <c r="D23" s="4">
        <v>10</v>
      </c>
      <c r="E23" s="4">
        <v>10</v>
      </c>
      <c r="F23" s="4"/>
      <c r="G23" s="4"/>
      <c r="H23" s="4">
        <v>5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19">
        <v>440701</v>
      </c>
    </row>
    <row r="24" customHeight="1" spans="1:22">
      <c r="A24" s="12"/>
      <c r="B24" s="10" t="s">
        <v>48</v>
      </c>
      <c r="C24" s="4">
        <f t="shared" si="1"/>
        <v>30</v>
      </c>
      <c r="D24" s="4">
        <v>10</v>
      </c>
      <c r="E24" s="4">
        <v>10</v>
      </c>
      <c r="F24" s="4"/>
      <c r="G24" s="4"/>
      <c r="H24" s="4">
        <v>5</v>
      </c>
      <c r="I24" s="3">
        <v>5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19">
        <v>440503</v>
      </c>
    </row>
    <row r="25" customHeight="1" spans="1:22">
      <c r="A25" s="9" t="s">
        <v>49</v>
      </c>
      <c r="B25" s="10" t="s">
        <v>50</v>
      </c>
      <c r="C25" s="4">
        <f t="shared" si="1"/>
        <v>40</v>
      </c>
      <c r="D25" s="4">
        <v>10</v>
      </c>
      <c r="E25" s="4">
        <v>10</v>
      </c>
      <c r="F25" s="4">
        <v>5</v>
      </c>
      <c r="G25" s="4">
        <v>5</v>
      </c>
      <c r="H25" s="4">
        <v>5</v>
      </c>
      <c r="I25" s="3"/>
      <c r="J25" s="4"/>
      <c r="K25" s="4"/>
      <c r="L25" s="4"/>
      <c r="M25" s="4"/>
      <c r="N25" s="4"/>
      <c r="O25" s="4"/>
      <c r="P25" s="4">
        <v>5</v>
      </c>
      <c r="Q25" s="4"/>
      <c r="R25" s="4"/>
      <c r="S25" s="4"/>
      <c r="T25" s="4"/>
      <c r="U25" s="4"/>
      <c r="V25" s="19">
        <v>440102</v>
      </c>
    </row>
    <row r="26" customHeight="1" spans="1:22">
      <c r="A26" s="11"/>
      <c r="B26" s="10" t="s">
        <v>51</v>
      </c>
      <c r="C26" s="4">
        <f t="shared" si="1"/>
        <v>40</v>
      </c>
      <c r="D26" s="4">
        <v>10</v>
      </c>
      <c r="E26" s="4">
        <v>10</v>
      </c>
      <c r="F26" s="4">
        <v>5</v>
      </c>
      <c r="G26" s="4">
        <v>5</v>
      </c>
      <c r="H26" s="3">
        <v>5</v>
      </c>
      <c r="I26" s="3"/>
      <c r="J26" s="3"/>
      <c r="K26" s="3"/>
      <c r="L26" s="3"/>
      <c r="M26" s="3"/>
      <c r="N26" s="3"/>
      <c r="O26" s="3"/>
      <c r="P26" s="3">
        <v>5</v>
      </c>
      <c r="Q26" s="3"/>
      <c r="R26" s="3"/>
      <c r="S26" s="3"/>
      <c r="T26" s="3"/>
      <c r="U26" s="3"/>
      <c r="V26" s="19">
        <v>440106</v>
      </c>
    </row>
    <row r="27" customHeight="1" spans="1:22">
      <c r="A27" s="11"/>
      <c r="B27" s="10" t="s">
        <v>52</v>
      </c>
      <c r="C27" s="4">
        <f t="shared" si="1"/>
        <v>40</v>
      </c>
      <c r="D27" s="4">
        <v>10</v>
      </c>
      <c r="E27" s="4">
        <v>10</v>
      </c>
      <c r="F27" s="4">
        <v>5</v>
      </c>
      <c r="G27" s="4">
        <v>5</v>
      </c>
      <c r="H27" s="4">
        <v>5</v>
      </c>
      <c r="I27" s="4"/>
      <c r="J27" s="4"/>
      <c r="K27" s="4"/>
      <c r="L27" s="4"/>
      <c r="M27" s="4"/>
      <c r="N27" s="4"/>
      <c r="O27" s="4"/>
      <c r="P27" s="4">
        <v>5</v>
      </c>
      <c r="Q27" s="4"/>
      <c r="R27" s="4"/>
      <c r="S27" s="4"/>
      <c r="T27" s="4"/>
      <c r="U27" s="4"/>
      <c r="V27" s="19">
        <v>550106</v>
      </c>
    </row>
    <row r="28" customHeight="1" spans="1:22">
      <c r="A28" s="11"/>
      <c r="B28" s="10" t="s">
        <v>53</v>
      </c>
      <c r="C28" s="4">
        <f>D28+E28+F26+G26+H28+I28+J28+K28+L28+M28+N28+O28+P28+Q28+R28+S28+T28+U28</f>
        <v>35</v>
      </c>
      <c r="D28" s="4">
        <v>10</v>
      </c>
      <c r="E28" s="4">
        <v>10</v>
      </c>
      <c r="F28" s="4">
        <v>5</v>
      </c>
      <c r="G28" s="4">
        <v>5</v>
      </c>
      <c r="H28" s="4"/>
      <c r="I28" s="4"/>
      <c r="J28" s="4"/>
      <c r="K28" s="4"/>
      <c r="L28" s="4"/>
      <c r="M28" s="4"/>
      <c r="N28" s="4"/>
      <c r="O28" s="4"/>
      <c r="P28" s="4">
        <v>5</v>
      </c>
      <c r="Q28" s="4"/>
      <c r="R28" s="4"/>
      <c r="S28" s="4"/>
      <c r="T28" s="4"/>
      <c r="U28" s="4"/>
      <c r="V28" s="19">
        <v>510215</v>
      </c>
    </row>
    <row r="29" customHeight="1" spans="1:22">
      <c r="A29" s="11"/>
      <c r="B29" s="13" t="s">
        <v>54</v>
      </c>
      <c r="C29" s="4">
        <v>25</v>
      </c>
      <c r="D29" s="4">
        <v>10</v>
      </c>
      <c r="E29" s="4">
        <v>10</v>
      </c>
      <c r="F29" s="3"/>
      <c r="G29" s="3"/>
      <c r="H29" s="4"/>
      <c r="I29" s="4"/>
      <c r="J29" s="4">
        <v>5</v>
      </c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19">
        <v>510201</v>
      </c>
    </row>
    <row r="30" customHeight="1" spans="1:22">
      <c r="A30" s="9" t="s">
        <v>55</v>
      </c>
      <c r="B30" s="10" t="s">
        <v>56</v>
      </c>
      <c r="C30" s="4">
        <v>25</v>
      </c>
      <c r="D30" s="4">
        <v>10</v>
      </c>
      <c r="E30" s="4">
        <v>10</v>
      </c>
      <c r="F30" s="3"/>
      <c r="G30" s="3"/>
      <c r="H30" s="4"/>
      <c r="I30" s="4">
        <v>5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19">
        <v>530302</v>
      </c>
    </row>
    <row r="31" customHeight="1" spans="1:22">
      <c r="A31" s="11"/>
      <c r="B31" s="10" t="s">
        <v>57</v>
      </c>
      <c r="C31" s="4">
        <f t="shared" ref="C23:C37" si="2">D31+E31+F31+G31+H31+I31+J31+K31+L31+M31+N31+O31+P31+Q31+R31+S31+T31+U31</f>
        <v>25</v>
      </c>
      <c r="D31" s="4">
        <v>10</v>
      </c>
      <c r="E31" s="4">
        <v>10</v>
      </c>
      <c r="F31" s="4"/>
      <c r="G31" s="4"/>
      <c r="H31" s="4"/>
      <c r="I31" s="4"/>
      <c r="J31" s="4"/>
      <c r="K31" s="4"/>
      <c r="L31" s="4"/>
      <c r="M31" s="4"/>
      <c r="N31" s="4">
        <v>5</v>
      </c>
      <c r="O31" s="4"/>
      <c r="P31" s="4"/>
      <c r="Q31" s="4"/>
      <c r="R31" s="4"/>
      <c r="S31" s="4"/>
      <c r="T31" s="4"/>
      <c r="U31" s="4"/>
      <c r="V31" s="19">
        <v>530605</v>
      </c>
    </row>
    <row r="32" customHeight="1" spans="1:22">
      <c r="A32" s="11"/>
      <c r="B32" s="10" t="s">
        <v>58</v>
      </c>
      <c r="C32" s="4">
        <f t="shared" si="2"/>
        <v>25</v>
      </c>
      <c r="D32" s="4">
        <v>10</v>
      </c>
      <c r="E32" s="4">
        <v>10</v>
      </c>
      <c r="F32" s="4"/>
      <c r="G32" s="4"/>
      <c r="H32" s="4"/>
      <c r="I32" s="4"/>
      <c r="J32" s="4"/>
      <c r="K32" s="4"/>
      <c r="L32" s="4">
        <v>5</v>
      </c>
      <c r="M32" s="4"/>
      <c r="N32" s="4"/>
      <c r="O32" s="4"/>
      <c r="P32" s="4"/>
      <c r="Q32" s="4"/>
      <c r="R32" s="4"/>
      <c r="S32" s="4"/>
      <c r="T32" s="4"/>
      <c r="U32" s="4"/>
      <c r="V32" s="19">
        <v>530501</v>
      </c>
    </row>
    <row r="33" customHeight="1" spans="1:22">
      <c r="A33" s="12"/>
      <c r="B33" s="10" t="s">
        <v>59</v>
      </c>
      <c r="C33" s="4">
        <f t="shared" si="2"/>
        <v>30</v>
      </c>
      <c r="D33" s="4">
        <v>10</v>
      </c>
      <c r="E33" s="4">
        <v>10</v>
      </c>
      <c r="F33" s="4"/>
      <c r="G33" s="4"/>
      <c r="H33" s="4"/>
      <c r="I33" s="4">
        <v>5</v>
      </c>
      <c r="J33" s="4"/>
      <c r="K33" s="4"/>
      <c r="L33" s="4">
        <v>5</v>
      </c>
      <c r="M33" s="4"/>
      <c r="N33" s="4"/>
      <c r="O33" s="4"/>
      <c r="P33" s="4"/>
      <c r="Q33" s="4"/>
      <c r="R33" s="4"/>
      <c r="S33" s="4"/>
      <c r="T33" s="4"/>
      <c r="U33" s="4"/>
      <c r="V33" s="19">
        <v>530802</v>
      </c>
    </row>
    <row r="34" customHeight="1" spans="1:22">
      <c r="A34" s="14" t="s">
        <v>60</v>
      </c>
      <c r="B34" s="10" t="s">
        <v>61</v>
      </c>
      <c r="C34" s="4">
        <f t="shared" si="2"/>
        <v>30</v>
      </c>
      <c r="D34" s="4">
        <v>10</v>
      </c>
      <c r="E34" s="4">
        <v>10</v>
      </c>
      <c r="F34" s="4"/>
      <c r="G34" s="4"/>
      <c r="H34" s="4"/>
      <c r="I34" s="4"/>
      <c r="J34" s="4"/>
      <c r="K34" s="4"/>
      <c r="L34" s="4">
        <v>5</v>
      </c>
      <c r="M34" s="4"/>
      <c r="N34" s="4"/>
      <c r="O34" s="4"/>
      <c r="P34" s="4"/>
      <c r="Q34" s="4">
        <v>5</v>
      </c>
      <c r="R34" s="4"/>
      <c r="S34" s="4"/>
      <c r="T34" s="4"/>
      <c r="U34" s="4"/>
      <c r="V34" s="19">
        <v>540101</v>
      </c>
    </row>
    <row r="35" customHeight="1" spans="1:22">
      <c r="A35" s="14"/>
      <c r="B35" s="10" t="s">
        <v>62</v>
      </c>
      <c r="C35" s="4">
        <f t="shared" si="2"/>
        <v>40</v>
      </c>
      <c r="D35" s="4">
        <v>10</v>
      </c>
      <c r="E35" s="4">
        <v>10</v>
      </c>
      <c r="F35" s="4"/>
      <c r="G35" s="4"/>
      <c r="H35" s="4"/>
      <c r="I35" s="4">
        <v>5</v>
      </c>
      <c r="J35" s="4"/>
      <c r="K35" s="4"/>
      <c r="L35" s="4">
        <v>5</v>
      </c>
      <c r="M35" s="4">
        <v>5</v>
      </c>
      <c r="N35" s="4">
        <v>5</v>
      </c>
      <c r="O35" s="4"/>
      <c r="P35" s="4"/>
      <c r="Q35" s="4"/>
      <c r="R35" s="4"/>
      <c r="S35" s="4"/>
      <c r="T35" s="4"/>
      <c r="U35" s="4"/>
      <c r="V35" s="19">
        <v>570202</v>
      </c>
    </row>
    <row r="36" customHeight="1" spans="1:22">
      <c r="A36" s="14"/>
      <c r="B36" s="10" t="s">
        <v>63</v>
      </c>
      <c r="C36" s="4">
        <f t="shared" si="2"/>
        <v>30</v>
      </c>
      <c r="D36" s="4">
        <v>10</v>
      </c>
      <c r="E36" s="4">
        <v>10</v>
      </c>
      <c r="F36" s="4"/>
      <c r="G36" s="4"/>
      <c r="H36" s="4"/>
      <c r="I36" s="4"/>
      <c r="J36" s="4"/>
      <c r="K36" s="4"/>
      <c r="L36" s="4"/>
      <c r="M36" s="4">
        <v>5</v>
      </c>
      <c r="N36" s="4"/>
      <c r="O36" s="4"/>
      <c r="P36" s="4"/>
      <c r="Q36" s="4">
        <v>5</v>
      </c>
      <c r="R36" s="4"/>
      <c r="S36" s="4"/>
      <c r="T36" s="4"/>
      <c r="U36" s="4"/>
      <c r="V36" s="19">
        <v>540106</v>
      </c>
    </row>
    <row r="37" customHeight="1" spans="1:21">
      <c r="A37" s="3"/>
      <c r="B37" s="3" t="s">
        <v>4</v>
      </c>
      <c r="C37" s="4">
        <f t="shared" si="2"/>
        <v>1027</v>
      </c>
      <c r="D37" s="3">
        <f t="shared" ref="C37:W37" si="3">SUM(D4:D36)</f>
        <v>330</v>
      </c>
      <c r="E37" s="3">
        <f t="shared" si="3"/>
        <v>330</v>
      </c>
      <c r="F37" s="3">
        <f t="shared" si="3"/>
        <v>20</v>
      </c>
      <c r="G37" s="3">
        <f t="shared" si="3"/>
        <v>20</v>
      </c>
      <c r="H37" s="3">
        <f t="shared" si="3"/>
        <v>60</v>
      </c>
      <c r="I37" s="3">
        <f t="shared" si="3"/>
        <v>30</v>
      </c>
      <c r="J37" s="3">
        <f t="shared" si="3"/>
        <v>25</v>
      </c>
      <c r="K37" s="3">
        <f t="shared" si="3"/>
        <v>20</v>
      </c>
      <c r="L37" s="3">
        <f t="shared" si="3"/>
        <v>25</v>
      </c>
      <c r="M37" s="3">
        <f t="shared" si="3"/>
        <v>15</v>
      </c>
      <c r="N37" s="3">
        <f t="shared" si="3"/>
        <v>10</v>
      </c>
      <c r="O37" s="3">
        <f t="shared" si="3"/>
        <v>20</v>
      </c>
      <c r="P37" s="3">
        <f t="shared" si="3"/>
        <v>20</v>
      </c>
      <c r="Q37" s="3">
        <f t="shared" si="3"/>
        <v>20</v>
      </c>
      <c r="R37" s="3">
        <f t="shared" si="3"/>
        <v>20</v>
      </c>
      <c r="S37" s="3">
        <f t="shared" si="3"/>
        <v>20</v>
      </c>
      <c r="T37" s="3">
        <f t="shared" si="3"/>
        <v>22</v>
      </c>
      <c r="U37" s="3">
        <f t="shared" si="3"/>
        <v>20</v>
      </c>
    </row>
  </sheetData>
  <sortState ref="A4:AB39">
    <sortCondition ref="A4:A39"/>
  </sortState>
  <mergeCells count="29">
    <mergeCell ref="D1:U1"/>
    <mergeCell ref="F2:G2"/>
    <mergeCell ref="A1:A3"/>
    <mergeCell ref="A4:A6"/>
    <mergeCell ref="A7:A11"/>
    <mergeCell ref="A12:A16"/>
    <mergeCell ref="A17:A19"/>
    <mergeCell ref="A20:A24"/>
    <mergeCell ref="A25:A29"/>
    <mergeCell ref="A30:A33"/>
    <mergeCell ref="A34:A36"/>
    <mergeCell ref="B1:B3"/>
    <mergeCell ref="D2:D3"/>
    <mergeCell ref="E2:E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1:V3"/>
  </mergeCells>
  <pageMargins left="0.275" right="0.235416666666667" top="0.354166666666667" bottom="0.2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陈建中</dc:creator>
  <cp:lastModifiedBy>1</cp:lastModifiedBy>
  <dcterms:created xsi:type="dcterms:W3CDTF">2016-10-14T02:52:00Z</dcterms:created>
  <dcterms:modified xsi:type="dcterms:W3CDTF">2021-08-09T01:17:37Z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A775CFD3B6D84549812327B6CF7B88E3</vt:lpwstr>
  </property>
</Properties>
</file>